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მეტა" sheetId="170" r:id="rId1"/>
  </sheets>
  <definedNames>
    <definedName name="_xlnm._FilterDatabase" localSheetId="0" hidden="1">ახმეტა!$N$1:$N$76</definedName>
    <definedName name="_xlnm.Print_Area" localSheetId="0">ახმეტა!$D$2:$M$76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<sst xmlns="http://schemas.openxmlformats.org/spreadsheetml/2006/main" count="86" uniqueCount="51">
  <si>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</si>
  <si>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</si>
  <si>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</si>
  <si>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</si>
  <si>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</si>
  <si>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</si>
  <si>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</si>
  <si>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</si>
  <si>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</si>
  <si>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</si>
  <si>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</si>
  <si>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</si>
  <si>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</si>
  <si>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</si>
  <si>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</si>
  <si>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</si>
  <si>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</si>
  <si>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</si>
  <si>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</si>
  <si>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</si>
  <si>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</si>
  <si>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</si>
  <si>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</si>
  <si>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</si>
  <si>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</si>
  <si>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</si>
  <si>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</si>
  <si>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</si>
  <si>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</si>
  <si>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</si>
  <si>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</si>
  <si>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</si>
  <si>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</si>
  <si>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</si>
  <si>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</si>
  <si>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</si>
  <si>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</si>
  <si>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</si>
  <si>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</si>
  <si>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</si>
  <si>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ახმეტის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</si>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</sst>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8" sqref="O8"/>
    </sheetView>
  </sheetViews>
  <sheetFormatPr defaultRowHeight="14.25" x14ac:dyDescent="0.2"/>
  <cols>
    <col min="1" max="3" width="9.140625" style="7"/>
    <col min="4" max="4" width="61.7109375" style="7" customWidth="1"/>
    <col min="5" max="7" width="15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8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11840.364700000002</v>
      </c>
      <c r="F5" s="1">
        <v>11312.828609999999</v>
      </c>
      <c r="G5" s="1">
        <v>11980.946669999999</v>
      </c>
      <c r="H5" s="1">
        <v>17810.16562</v>
      </c>
      <c r="I5" s="1">
        <v>17228.490579999998</v>
      </c>
      <c r="J5" s="1">
        <v>18693.297019999991</v>
      </c>
      <c r="K5" s="29">
        <v>28678.551030000002</v>
      </c>
      <c r="L5" s="29">
        <v>25167.599999999999</v>
      </c>
      <c r="M5" s="29">
        <v>12071.207740000002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11</v>
      </c>
      <c r="D6" s="8" t="s">
        <v>1</v>
      </c>
      <c r="E6" s="2">
        <v>2055.4087900000004</v>
      </c>
      <c r="F6" s="2">
        <v>2017.2890499999999</v>
      </c>
      <c r="G6" s="2">
        <v>2242.1774799999998</v>
      </c>
      <c r="H6" s="2">
        <v>8814.8857500000013</v>
      </c>
      <c r="I6" s="2">
        <v>9258.2699199999988</v>
      </c>
      <c r="J6" s="2">
        <v>11647.540719999992</v>
      </c>
      <c r="K6" s="28">
        <v>15536.400750000001</v>
      </c>
      <c r="L6" s="28">
        <v>18129.8</v>
      </c>
      <c r="M6" s="28">
        <v>9610.9293500000003</v>
      </c>
      <c r="N6" s="31" t="str">
        <f t="shared" si="0"/>
        <v>a</v>
      </c>
    </row>
    <row r="7" spans="1:14" ht="21" customHeight="1" x14ac:dyDescent="0.2">
      <c r="C7" s="7">
        <v>11</v>
      </c>
      <c r="D7" s="8" t="s">
        <v>36</v>
      </c>
      <c r="E7" s="2">
        <v>8875.4650000000001</v>
      </c>
      <c r="F7" s="2">
        <v>8292.5149999999994</v>
      </c>
      <c r="G7" s="2">
        <v>8831.7209999999995</v>
      </c>
      <c r="H7" s="2">
        <v>7968.3842299999997</v>
      </c>
      <c r="I7" s="2">
        <v>7203.1746899999998</v>
      </c>
      <c r="J7" s="2">
        <v>5994.8040899999996</v>
      </c>
      <c r="K7" s="28">
        <v>11812.354539999998</v>
      </c>
      <c r="L7" s="28">
        <v>6272.8</v>
      </c>
      <c r="M7" s="28">
        <v>1877.8634500000001</v>
      </c>
      <c r="N7" s="31" t="str">
        <f t="shared" si="0"/>
        <v>a</v>
      </c>
    </row>
    <row r="8" spans="1:14" ht="21" customHeight="1" x14ac:dyDescent="0.2">
      <c r="C8" s="7">
        <v>11</v>
      </c>
      <c r="D8" s="8" t="s">
        <v>3</v>
      </c>
      <c r="E8" s="2">
        <v>909.49090999999999</v>
      </c>
      <c r="F8" s="2">
        <v>1003.0245600000001</v>
      </c>
      <c r="G8" s="2">
        <v>907.04818999999998</v>
      </c>
      <c r="H8" s="2">
        <v>1026.89564</v>
      </c>
      <c r="I8" s="2">
        <v>767.04597000000012</v>
      </c>
      <c r="J8" s="2">
        <v>1050.9522100000002</v>
      </c>
      <c r="K8" s="28">
        <v>1329.79574</v>
      </c>
      <c r="L8" s="28">
        <v>765</v>
      </c>
      <c r="M8" s="28">
        <v>582.41493999999989</v>
      </c>
      <c r="N8" s="31" t="str">
        <f t="shared" si="0"/>
        <v>a</v>
      </c>
    </row>
    <row r="9" spans="1:14" ht="15" x14ac:dyDescent="0.2">
      <c r="C9" s="7">
        <v>11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11</v>
      </c>
      <c r="D10" s="5" t="s">
        <v>4</v>
      </c>
      <c r="E10" s="1">
        <v>6890.3454999999994</v>
      </c>
      <c r="F10" s="1">
        <v>6691.8953700000002</v>
      </c>
      <c r="G10" s="1">
        <v>7304.1609499999995</v>
      </c>
      <c r="H10" s="1">
        <v>8568.0666100000017</v>
      </c>
      <c r="I10" s="1">
        <v>8826.479110000002</v>
      </c>
      <c r="J10" s="1">
        <v>10344.808439999999</v>
      </c>
      <c r="K10" s="29">
        <v>14075.537799999998</v>
      </c>
      <c r="L10" s="29">
        <v>16817.03631</v>
      </c>
      <c r="M10" s="29">
        <v>7761.0185000000001</v>
      </c>
      <c r="N10" s="31" t="str">
        <f t="shared" si="0"/>
        <v>a</v>
      </c>
    </row>
    <row r="11" spans="1:14" ht="19.5" customHeight="1" x14ac:dyDescent="0.2">
      <c r="C11" s="7">
        <v>11</v>
      </c>
      <c r="D11" s="8" t="s">
        <v>5</v>
      </c>
      <c r="E11" s="2">
        <v>1418.5296899999998</v>
      </c>
      <c r="F11" s="2">
        <v>1149.9685200000001</v>
      </c>
      <c r="G11" s="2">
        <v>1578.8497</v>
      </c>
      <c r="H11" s="2">
        <v>1774.6946</v>
      </c>
      <c r="I11" s="2">
        <v>1816.2739999999999</v>
      </c>
      <c r="J11" s="2">
        <v>1817.9389999999999</v>
      </c>
      <c r="K11" s="28">
        <v>2986.3569600000001</v>
      </c>
      <c r="L11" s="28">
        <v>3447.4</v>
      </c>
      <c r="M11" s="28">
        <v>1593.1959999999999</v>
      </c>
      <c r="N11" s="31" t="str">
        <f t="shared" si="0"/>
        <v>a</v>
      </c>
    </row>
    <row r="12" spans="1:14" ht="19.5" customHeight="1" x14ac:dyDescent="0.2">
      <c r="C12" s="7">
        <v>11</v>
      </c>
      <c r="D12" s="8" t="s">
        <v>6</v>
      </c>
      <c r="E12" s="2">
        <v>815.42710999999997</v>
      </c>
      <c r="F12" s="2">
        <v>873.93318999999985</v>
      </c>
      <c r="G12" s="2">
        <v>803.58042000000012</v>
      </c>
      <c r="H12" s="2">
        <v>1053.6747799999998</v>
      </c>
      <c r="I12" s="2">
        <v>950.86183000000005</v>
      </c>
      <c r="J12" s="2">
        <v>1367.12763</v>
      </c>
      <c r="K12" s="28">
        <v>2019.2064899999998</v>
      </c>
      <c r="L12" s="28">
        <v>2487.5438100000001</v>
      </c>
      <c r="M12" s="28">
        <v>1044.4033100000001</v>
      </c>
      <c r="N12" s="31" t="str">
        <f t="shared" si="0"/>
        <v>a</v>
      </c>
    </row>
    <row r="13" spans="1:14" ht="19.5" customHeight="1" x14ac:dyDescent="0.2">
      <c r="C13" s="7">
        <v>11</v>
      </c>
      <c r="D13" s="8" t="s">
        <v>7</v>
      </c>
      <c r="E13" s="2">
        <v>0</v>
      </c>
      <c r="F13" s="2">
        <v>0</v>
      </c>
      <c r="G13" s="2">
        <v>70.668999999999997</v>
      </c>
      <c r="H13" s="2">
        <v>209.21600000000001</v>
      </c>
      <c r="I13" s="2">
        <v>122.29300000000001</v>
      </c>
      <c r="J13" s="2">
        <v>104.77500000000001</v>
      </c>
      <c r="K13" s="28">
        <v>94.578000000000003</v>
      </c>
      <c r="L13" s="28">
        <v>76.3</v>
      </c>
      <c r="M13" s="28">
        <v>36.429000000000002</v>
      </c>
      <c r="N13" s="31" t="str">
        <f t="shared" si="0"/>
        <v>a</v>
      </c>
    </row>
    <row r="14" spans="1:14" ht="19.5" customHeight="1" x14ac:dyDescent="0.2">
      <c r="C14" s="7">
        <v>11</v>
      </c>
      <c r="D14" s="8" t="s">
        <v>8</v>
      </c>
      <c r="E14" s="2">
        <v>3969.8000599999996</v>
      </c>
      <c r="F14" s="2">
        <v>4079.01199</v>
      </c>
      <c r="G14" s="2">
        <v>4404.8588499999996</v>
      </c>
      <c r="H14" s="2">
        <v>5055.7647400000005</v>
      </c>
      <c r="I14" s="2">
        <v>5327.7614600000015</v>
      </c>
      <c r="J14" s="2">
        <v>6166.4055099999996</v>
      </c>
      <c r="K14" s="28">
        <v>7750.3297700000003</v>
      </c>
      <c r="L14" s="28">
        <v>9687.1749999999993</v>
      </c>
      <c r="M14" s="28">
        <v>4576.4556299999995</v>
      </c>
      <c r="N14" s="31" t="str">
        <f t="shared" si="0"/>
        <v>a</v>
      </c>
    </row>
    <row r="15" spans="1:14" ht="19.5" customHeight="1" x14ac:dyDescent="0.2">
      <c r="C15" s="7">
        <v>11</v>
      </c>
      <c r="D15" s="8" t="s">
        <v>2</v>
      </c>
      <c r="E15" s="2">
        <v>0</v>
      </c>
      <c r="F15" s="2">
        <v>9.5</v>
      </c>
      <c r="G15" s="2">
        <v>12.5</v>
      </c>
      <c r="H15" s="2">
        <v>52</v>
      </c>
      <c r="I15" s="2">
        <v>8.9164999999999992</v>
      </c>
      <c r="J15" s="2">
        <v>29.5</v>
      </c>
      <c r="K15" s="28">
        <v>109.5</v>
      </c>
      <c r="L15" s="28">
        <v>115</v>
      </c>
      <c r="M15" s="28">
        <v>115</v>
      </c>
      <c r="N15" s="31" t="str">
        <f t="shared" si="0"/>
        <v>a</v>
      </c>
    </row>
    <row r="16" spans="1:14" ht="19.5" customHeight="1" x14ac:dyDescent="0.2">
      <c r="C16" s="7">
        <v>11</v>
      </c>
      <c r="D16" s="8" t="s">
        <v>9</v>
      </c>
      <c r="E16" s="2">
        <v>335.53503000000001</v>
      </c>
      <c r="F16" s="2">
        <v>356.69965999999994</v>
      </c>
      <c r="G16" s="2">
        <v>336.70902000000001</v>
      </c>
      <c r="H16" s="2">
        <v>329.80781999999999</v>
      </c>
      <c r="I16" s="2">
        <v>400.49666000000002</v>
      </c>
      <c r="J16" s="2">
        <v>478.80358000000001</v>
      </c>
      <c r="K16" s="28">
        <v>538.91448000000003</v>
      </c>
      <c r="L16" s="28">
        <v>780.3</v>
      </c>
      <c r="M16" s="28">
        <v>256.43277</v>
      </c>
      <c r="N16" s="31" t="str">
        <f t="shared" si="0"/>
        <v>a</v>
      </c>
    </row>
    <row r="17" spans="3:17" ht="19.5" customHeight="1" x14ac:dyDescent="0.2">
      <c r="C17" s="7">
        <v>11</v>
      </c>
      <c r="D17" s="8" t="s">
        <v>10</v>
      </c>
      <c r="E17" s="2">
        <v>351.05360999999999</v>
      </c>
      <c r="F17" s="2">
        <v>222.78200999999996</v>
      </c>
      <c r="G17" s="2">
        <v>96.993960000000001</v>
      </c>
      <c r="H17" s="2">
        <v>92.908670000000001</v>
      </c>
      <c r="I17" s="2">
        <v>199.87566000000001</v>
      </c>
      <c r="J17" s="2">
        <v>380.25772000000001</v>
      </c>
      <c r="K17" s="28">
        <v>576.65210000000002</v>
      </c>
      <c r="L17" s="28">
        <v>223.3175</v>
      </c>
      <c r="M17" s="28">
        <v>139.10178999999999</v>
      </c>
      <c r="N17" s="31" t="str">
        <f t="shared" si="0"/>
        <v>a</v>
      </c>
    </row>
    <row r="18" spans="3:17" x14ac:dyDescent="0.2">
      <c r="C18" s="7">
        <v>11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11</v>
      </c>
      <c r="D19" s="6" t="s">
        <v>11</v>
      </c>
      <c r="E19" s="3">
        <v>4950.0192000000025</v>
      </c>
      <c r="F19" s="3">
        <v>4620.9332399999985</v>
      </c>
      <c r="G19" s="3">
        <v>4676.7857199999999</v>
      </c>
      <c r="H19" s="3">
        <v>9242.0990099999981</v>
      </c>
      <c r="I19" s="3">
        <v>8402.0114699999958</v>
      </c>
      <c r="J19" s="3">
        <v>8348.488579999992</v>
      </c>
      <c r="K19" s="3">
        <v>14603.013230000004</v>
      </c>
      <c r="L19" s="3">
        <v>8350.563689999999</v>
      </c>
      <c r="M19" s="3">
        <v>4310.1892400000015</v>
      </c>
      <c r="N19" s="31" t="str">
        <f t="shared" si="0"/>
        <v>a</v>
      </c>
    </row>
    <row r="20" spans="3:17" ht="15" x14ac:dyDescent="0.2">
      <c r="C20" s="7">
        <v>11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11</v>
      </c>
      <c r="D21" s="5" t="s">
        <v>12</v>
      </c>
      <c r="E21" s="1">
        <v>3814.2545499999997</v>
      </c>
      <c r="F21" s="1">
        <v>5519.6643699999986</v>
      </c>
      <c r="G21" s="1">
        <v>2875.4083500000002</v>
      </c>
      <c r="H21" s="1">
        <v>10159.098289999998</v>
      </c>
      <c r="I21" s="1">
        <v>7687.1637800000008</v>
      </c>
      <c r="J21" s="1">
        <v>7068.4826799999983</v>
      </c>
      <c r="K21" s="29">
        <v>9513.3096499999992</v>
      </c>
      <c r="L21" s="29">
        <v>16328.378049999999</v>
      </c>
      <c r="M21" s="29">
        <v>5639.3146100000004</v>
      </c>
      <c r="N21" s="31" t="str">
        <f t="shared" si="0"/>
        <v>a</v>
      </c>
    </row>
    <row r="22" spans="3:17" ht="17.25" customHeight="1" x14ac:dyDescent="0.2">
      <c r="C22" s="7">
        <v>11</v>
      </c>
      <c r="D22" s="8" t="s">
        <v>24</v>
      </c>
      <c r="E22" s="2">
        <v>4024.8534599999998</v>
      </c>
      <c r="F22" s="2">
        <v>5591.8701899999987</v>
      </c>
      <c r="G22" s="2">
        <v>2897.0599500000003</v>
      </c>
      <c r="H22" s="2">
        <v>10240.983229999998</v>
      </c>
      <c r="I22" s="2">
        <v>7726.205280000001</v>
      </c>
      <c r="J22" s="2">
        <v>7321.8447599999981</v>
      </c>
      <c r="K22" s="28">
        <v>10604.02419</v>
      </c>
      <c r="L22" s="28">
        <v>16478.378049999999</v>
      </c>
      <c r="M22" s="28">
        <v>5859.5343600000006</v>
      </c>
      <c r="N22" s="31" t="str">
        <f t="shared" si="0"/>
        <v>a</v>
      </c>
    </row>
    <row r="23" spans="3:17" ht="17.25" customHeight="1" x14ac:dyDescent="0.2">
      <c r="C23" s="7">
        <v>11</v>
      </c>
      <c r="D23" s="8" t="s">
        <v>25</v>
      </c>
      <c r="E23" s="2">
        <v>210.59891000000002</v>
      </c>
      <c r="F23" s="2">
        <v>72.205819999999989</v>
      </c>
      <c r="G23" s="2">
        <v>21.651599999999998</v>
      </c>
      <c r="H23" s="2">
        <v>81.884940000000014</v>
      </c>
      <c r="I23" s="2">
        <v>39.041499999999999</v>
      </c>
      <c r="J23" s="2">
        <v>253.36208000000002</v>
      </c>
      <c r="K23" s="28">
        <v>1090.7145399999999</v>
      </c>
      <c r="L23" s="28">
        <v>150</v>
      </c>
      <c r="M23" s="28">
        <v>220.21975</v>
      </c>
      <c r="N23" s="31" t="str">
        <f t="shared" si="0"/>
        <v>a</v>
      </c>
    </row>
    <row r="24" spans="3:17" x14ac:dyDescent="0.2">
      <c r="C24" s="7">
        <v>11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11</v>
      </c>
      <c r="D25" s="6" t="s">
        <v>13</v>
      </c>
      <c r="E25" s="3">
        <v>1135.7646500000028</v>
      </c>
      <c r="F25" s="3">
        <v>-898.73113000000012</v>
      </c>
      <c r="G25" s="3">
        <v>1801.3773699999997</v>
      </c>
      <c r="H25" s="3">
        <v>-916.99928</v>
      </c>
      <c r="I25" s="3">
        <v>714.84768999999505</v>
      </c>
      <c r="J25" s="3">
        <v>1280.0058999999937</v>
      </c>
      <c r="K25" s="3">
        <v>5089.7035800000049</v>
      </c>
      <c r="L25" s="3">
        <v>-7977.8143600000003</v>
      </c>
      <c r="M25" s="3">
        <v>-1329.1253699999988</v>
      </c>
      <c r="N25" s="31" t="str">
        <f t="shared" si="0"/>
        <v>a</v>
      </c>
    </row>
    <row r="26" spans="3:17" ht="15" x14ac:dyDescent="0.2">
      <c r="C26" s="7">
        <v>11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11</v>
      </c>
      <c r="D27" s="5" t="s">
        <v>14</v>
      </c>
      <c r="E27" s="1">
        <v>1044.4123900000031</v>
      </c>
      <c r="F27" s="1">
        <v>-983.23380000000179</v>
      </c>
      <c r="G27" s="1">
        <v>1801.3773699999983</v>
      </c>
      <c r="H27" s="1">
        <v>-1014.4642800000001</v>
      </c>
      <c r="I27" s="1">
        <v>572.36868999999569</v>
      </c>
      <c r="J27" s="1">
        <v>1129.868899999994</v>
      </c>
      <c r="K27" s="29">
        <v>4931.0225800000044</v>
      </c>
      <c r="L27" s="29">
        <v>-8146.1143599999996</v>
      </c>
      <c r="M27" s="29">
        <v>-1404.3543699999973</v>
      </c>
      <c r="N27" s="31" t="str">
        <f t="shared" si="0"/>
        <v>a</v>
      </c>
    </row>
    <row r="28" spans="3:17" ht="15" x14ac:dyDescent="0.2">
      <c r="C28" s="7">
        <v>11</v>
      </c>
      <c r="D28" s="9" t="s">
        <v>24</v>
      </c>
      <c r="E28" s="1">
        <v>1044.4123900000031</v>
      </c>
      <c r="F28" s="1">
        <v>0</v>
      </c>
      <c r="G28" s="1">
        <v>1801.3773699999983</v>
      </c>
      <c r="H28" s="1">
        <v>0</v>
      </c>
      <c r="I28" s="1">
        <v>572.36868999999569</v>
      </c>
      <c r="J28" s="1">
        <v>1129.868899999994</v>
      </c>
      <c r="K28" s="29">
        <v>4931.0225800000044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11</v>
      </c>
      <c r="D29" s="10" t="s">
        <v>15</v>
      </c>
      <c r="E29" s="28">
        <v>1044.4123900000031</v>
      </c>
      <c r="F29" s="28">
        <v>0</v>
      </c>
      <c r="G29" s="28">
        <v>1801.3773699999983</v>
      </c>
      <c r="H29" s="28">
        <v>0</v>
      </c>
      <c r="I29" s="28">
        <v>572.36868999999569</v>
      </c>
      <c r="J29" s="28">
        <v>1129.868899999994</v>
      </c>
      <c r="K29" s="28">
        <v>4931.0225800000044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8.75" hidden="1" customHeight="1" x14ac:dyDescent="0.2">
      <c r="D30" s="33" t="s">
        <v>15</v>
      </c>
      <c r="E30" s="34"/>
      <c r="F30" s="34"/>
      <c r="G30" s="34"/>
      <c r="H30" s="34"/>
      <c r="I30" s="34"/>
      <c r="J30" s="34"/>
      <c r="K30" s="34">
        <v>0</v>
      </c>
      <c r="L30" s="34">
        <v>0</v>
      </c>
      <c r="M30" s="34">
        <v>0</v>
      </c>
      <c r="N30" s="31"/>
      <c r="Q30" s="27"/>
    </row>
    <row r="31" spans="3:17" ht="18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4931.0225800000044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11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11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11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11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11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11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11</v>
      </c>
      <c r="D38" s="9" t="s">
        <v>25</v>
      </c>
      <c r="E38" s="29">
        <v>0</v>
      </c>
      <c r="F38" s="29">
        <v>983.23380000000179</v>
      </c>
      <c r="G38" s="29">
        <v>0</v>
      </c>
      <c r="H38" s="29">
        <v>1014.4642800000001</v>
      </c>
      <c r="I38" s="29">
        <v>0</v>
      </c>
      <c r="J38" s="29">
        <v>0</v>
      </c>
      <c r="K38" s="29">
        <v>0</v>
      </c>
      <c r="L38" s="29">
        <v>8146.1143599999996</v>
      </c>
      <c r="M38" s="29">
        <v>1404.3543699999973</v>
      </c>
      <c r="N38" s="31" t="str">
        <f t="shared" si="0"/>
        <v>a</v>
      </c>
    </row>
    <row r="39" spans="3:14" ht="20.25" customHeight="1" x14ac:dyDescent="0.2">
      <c r="C39" s="7">
        <v>11</v>
      </c>
      <c r="D39" s="10" t="s">
        <v>15</v>
      </c>
      <c r="E39" s="28">
        <v>0</v>
      </c>
      <c r="F39" s="28">
        <v>983.23380000000179</v>
      </c>
      <c r="G39" s="28">
        <v>0</v>
      </c>
      <c r="H39" s="28">
        <v>1014.4642800000001</v>
      </c>
      <c r="I39" s="28">
        <v>0</v>
      </c>
      <c r="J39" s="28">
        <v>0</v>
      </c>
      <c r="K39" s="28">
        <v>0</v>
      </c>
      <c r="L39" s="28">
        <v>8146.1143599999996</v>
      </c>
      <c r="M39" s="28">
        <v>1404.3543699999973</v>
      </c>
      <c r="N39" s="31" t="str">
        <f t="shared" si="0"/>
        <v>a</v>
      </c>
    </row>
    <row r="40" spans="3:14" ht="20.25" hidden="1" customHeight="1" x14ac:dyDescent="0.2">
      <c r="D40" s="33" t="s">
        <v>15</v>
      </c>
      <c r="E40" s="34"/>
      <c r="F40" s="34"/>
      <c r="G40" s="34"/>
      <c r="H40" s="34"/>
      <c r="I40" s="34"/>
      <c r="J40" s="34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0</v>
      </c>
      <c r="L41" s="34">
        <v>8146.1143599999996</v>
      </c>
      <c r="M41" s="34">
        <v>1404.3543699999973</v>
      </c>
      <c r="N41" s="31"/>
    </row>
    <row r="42" spans="3:14" ht="20.25" hidden="1" customHeight="1" x14ac:dyDescent="0.2">
      <c r="C42" s="7">
        <v>11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11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11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11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11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11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11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6" ht="15" x14ac:dyDescent="0.2">
      <c r="C49" s="7">
        <v>11</v>
      </c>
      <c r="D49" s="5" t="s">
        <v>19</v>
      </c>
      <c r="E49" s="1">
        <v>-91.352259999999987</v>
      </c>
      <c r="F49" s="1">
        <v>-84.502670000000009</v>
      </c>
      <c r="G49" s="1">
        <v>0</v>
      </c>
      <c r="H49" s="1">
        <v>-97.465000000000003</v>
      </c>
      <c r="I49" s="1">
        <v>-142.47900000000001</v>
      </c>
      <c r="J49" s="1">
        <v>-150.137</v>
      </c>
      <c r="K49" s="29">
        <v>-158.68100000000001</v>
      </c>
      <c r="L49" s="29">
        <v>-168.3</v>
      </c>
      <c r="M49" s="29">
        <v>-75.228999999999999</v>
      </c>
      <c r="N49" s="31" t="str">
        <f t="shared" si="0"/>
        <v>a</v>
      </c>
    </row>
    <row r="50" spans="3:16" ht="15" hidden="1" x14ac:dyDescent="0.2">
      <c r="C50" s="7">
        <v>11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6" hidden="1" x14ac:dyDescent="0.2">
      <c r="C51" s="7">
        <v>11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6" hidden="1" x14ac:dyDescent="0.2">
      <c r="C52" s="7">
        <v>11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6" ht="15" x14ac:dyDescent="0.2">
      <c r="C53" s="7">
        <v>11</v>
      </c>
      <c r="D53" s="9" t="s">
        <v>25</v>
      </c>
      <c r="E53" s="1">
        <v>91.352259999999987</v>
      </c>
      <c r="F53" s="1">
        <v>84.502670000000009</v>
      </c>
      <c r="G53" s="1">
        <v>0</v>
      </c>
      <c r="H53" s="1">
        <v>97.465000000000003</v>
      </c>
      <c r="I53" s="1">
        <v>142.47900000000001</v>
      </c>
      <c r="J53" s="1">
        <v>150.137</v>
      </c>
      <c r="K53" s="29">
        <v>158.68100000000001</v>
      </c>
      <c r="L53" s="29">
        <v>168.3</v>
      </c>
      <c r="M53" s="29">
        <v>75.228999999999999</v>
      </c>
      <c r="N53" s="31" t="str">
        <f t="shared" si="0"/>
        <v>a</v>
      </c>
    </row>
    <row r="54" spans="3:16" ht="18" customHeight="1" x14ac:dyDescent="0.2">
      <c r="C54" s="7">
        <v>11</v>
      </c>
      <c r="D54" s="10" t="s">
        <v>20</v>
      </c>
      <c r="E54" s="2">
        <v>91.352259999999987</v>
      </c>
      <c r="F54" s="2">
        <v>84.502670000000009</v>
      </c>
      <c r="G54" s="2">
        <v>0</v>
      </c>
      <c r="H54" s="2">
        <v>97.465000000000003</v>
      </c>
      <c r="I54" s="2">
        <v>142.47900000000001</v>
      </c>
      <c r="J54" s="2">
        <v>150.137</v>
      </c>
      <c r="K54" s="28">
        <v>158.68100000000001</v>
      </c>
      <c r="L54" s="28">
        <v>168.3</v>
      </c>
      <c r="M54" s="28">
        <v>75.228999999999999</v>
      </c>
      <c r="N54" s="31" t="str">
        <f t="shared" si="0"/>
        <v>a</v>
      </c>
    </row>
    <row r="55" spans="3:16" ht="19.5" hidden="1" customHeight="1" x14ac:dyDescent="0.2">
      <c r="C55" s="7">
        <v>11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6" x14ac:dyDescent="0.2">
      <c r="C56" s="7">
        <v>11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6" ht="21.75" customHeight="1" x14ac:dyDescent="0.2">
      <c r="C57" s="7">
        <v>11</v>
      </c>
      <c r="D57" s="6" t="s">
        <v>22</v>
      </c>
      <c r="E57" s="3">
        <v>-3.2684965844964609E-13</v>
      </c>
      <c r="F57" s="3">
        <v>1.6626700016786344E-12</v>
      </c>
      <c r="G57" s="3">
        <v>1.3642420526593924E-12</v>
      </c>
      <c r="H57" s="3">
        <v>1.4210854715202004E-13</v>
      </c>
      <c r="I57" s="3">
        <v>-6.5369931689929217E-13</v>
      </c>
      <c r="J57" s="3">
        <v>-2.8421709430404007E-13</v>
      </c>
      <c r="K57" s="3">
        <v>0</v>
      </c>
      <c r="L57" s="3">
        <v>0</v>
      </c>
      <c r="M57" s="3">
        <v>0</v>
      </c>
      <c r="N57" s="31" t="s">
        <v>47</v>
      </c>
    </row>
    <row r="58" spans="3:16" hidden="1" x14ac:dyDescent="0.2">
      <c r="C58" s="7">
        <v>11</v>
      </c>
      <c r="N58" s="31"/>
    </row>
    <row r="59" spans="3:16" ht="17.25" customHeight="1" x14ac:dyDescent="0.2">
      <c r="C59" s="7">
        <v>11</v>
      </c>
      <c r="N59" s="31" t="s">
        <v>47</v>
      </c>
    </row>
    <row r="60" spans="3:16" x14ac:dyDescent="0.2">
      <c r="C60" s="7">
        <v>11</v>
      </c>
      <c r="N60" s="31" t="s">
        <v>47</v>
      </c>
    </row>
    <row r="61" spans="3:16" ht="65.25" customHeight="1" x14ac:dyDescent="0.2">
      <c r="C61" s="7">
        <v>11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6" s="12" customFormat="1" ht="19.5" customHeight="1" x14ac:dyDescent="0.2">
      <c r="C62" s="7">
        <v>11</v>
      </c>
      <c r="D62" s="13" t="s">
        <v>26</v>
      </c>
      <c r="E62" s="14">
        <v>12050.963610000003</v>
      </c>
      <c r="F62" s="14">
        <v>11385.034429999998</v>
      </c>
      <c r="G62" s="14">
        <v>12002.598269999999</v>
      </c>
      <c r="H62" s="14">
        <v>17892.05056</v>
      </c>
      <c r="I62" s="14">
        <v>17267.532079999997</v>
      </c>
      <c r="J62" s="14">
        <v>18946.65909999999</v>
      </c>
      <c r="K62" s="14">
        <v>29769.265570000003</v>
      </c>
      <c r="L62" s="14">
        <v>25317.599999999999</v>
      </c>
      <c r="M62" s="14">
        <v>12291.427490000002</v>
      </c>
      <c r="N62" s="31" t="str">
        <f t="shared" ref="N62:N74" si="1">IF((COUNTIFS(E62:L62,"&lt;&gt;0"))&gt;0,"a","b")</f>
        <v>a</v>
      </c>
      <c r="P62" s="35"/>
    </row>
    <row r="63" spans="3:16" s="15" customFormat="1" ht="19.5" customHeight="1" x14ac:dyDescent="0.2">
      <c r="C63" s="7">
        <v>11</v>
      </c>
      <c r="D63" s="16" t="s">
        <v>0</v>
      </c>
      <c r="E63" s="17">
        <v>11840.364700000002</v>
      </c>
      <c r="F63" s="17">
        <v>11312.828609999999</v>
      </c>
      <c r="G63" s="17">
        <v>11980.946669999999</v>
      </c>
      <c r="H63" s="17">
        <v>17810.16562</v>
      </c>
      <c r="I63" s="17">
        <v>17228.490579999998</v>
      </c>
      <c r="J63" s="17">
        <v>18693.297019999991</v>
      </c>
      <c r="K63" s="17">
        <v>28678.551030000002</v>
      </c>
      <c r="L63" s="17">
        <v>25167.599999999999</v>
      </c>
      <c r="M63" s="17">
        <v>12071.207740000002</v>
      </c>
      <c r="N63" s="31" t="str">
        <f t="shared" si="1"/>
        <v>a</v>
      </c>
    </row>
    <row r="64" spans="3:16" s="15" customFormat="1" ht="19.5" customHeight="1" x14ac:dyDescent="0.2">
      <c r="C64" s="7">
        <v>11</v>
      </c>
      <c r="D64" s="18" t="s">
        <v>27</v>
      </c>
      <c r="E64" s="17">
        <v>210.59891000000002</v>
      </c>
      <c r="F64" s="17">
        <v>72.205819999999989</v>
      </c>
      <c r="G64" s="17">
        <v>21.651599999999998</v>
      </c>
      <c r="H64" s="17">
        <v>81.884940000000014</v>
      </c>
      <c r="I64" s="17">
        <v>39.041499999999999</v>
      </c>
      <c r="J64" s="17">
        <v>253.36208000000002</v>
      </c>
      <c r="K64" s="17">
        <v>1090.7145399999999</v>
      </c>
      <c r="L64" s="17">
        <v>150</v>
      </c>
      <c r="M64" s="17">
        <v>220.21975</v>
      </c>
      <c r="N64" s="31" t="str">
        <f t="shared" si="1"/>
        <v>a</v>
      </c>
    </row>
    <row r="65" spans="3:14" s="15" customFormat="1" ht="19.5" hidden="1" customHeight="1" x14ac:dyDescent="0.2">
      <c r="C65" s="7">
        <v>11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11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11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11</v>
      </c>
      <c r="D68" s="13" t="s">
        <v>30</v>
      </c>
      <c r="E68" s="22">
        <v>11006.551219999999</v>
      </c>
      <c r="F68" s="22">
        <v>12368.26823</v>
      </c>
      <c r="G68" s="22">
        <v>10201.2209</v>
      </c>
      <c r="H68" s="22">
        <v>18906.51484</v>
      </c>
      <c r="I68" s="22">
        <v>16695.163390000002</v>
      </c>
      <c r="J68" s="22">
        <v>17816.790199999996</v>
      </c>
      <c r="K68" s="22">
        <v>24838.242989999999</v>
      </c>
      <c r="L68" s="22">
        <v>33463.714359999998</v>
      </c>
      <c r="M68" s="22">
        <v>13695.781859999999</v>
      </c>
      <c r="N68" s="31" t="str">
        <f t="shared" si="1"/>
        <v>a</v>
      </c>
    </row>
    <row r="69" spans="3:14" s="15" customFormat="1" ht="19.5" customHeight="1" x14ac:dyDescent="0.2">
      <c r="C69" s="7">
        <v>11</v>
      </c>
      <c r="D69" s="16" t="s">
        <v>4</v>
      </c>
      <c r="E69" s="17">
        <v>6890.3454999999994</v>
      </c>
      <c r="F69" s="17">
        <v>6691.8953700000002</v>
      </c>
      <c r="G69" s="17">
        <v>7304.1609499999995</v>
      </c>
      <c r="H69" s="17">
        <v>8568.0666100000017</v>
      </c>
      <c r="I69" s="17">
        <v>8826.479110000002</v>
      </c>
      <c r="J69" s="17">
        <v>10344.808439999999</v>
      </c>
      <c r="K69" s="17">
        <v>14075.537799999998</v>
      </c>
      <c r="L69" s="17">
        <v>16817.03631</v>
      </c>
      <c r="M69" s="17">
        <v>7761.0185000000001</v>
      </c>
      <c r="N69" s="31" t="str">
        <f t="shared" si="1"/>
        <v>a</v>
      </c>
    </row>
    <row r="70" spans="3:14" s="15" customFormat="1" ht="19.5" customHeight="1" x14ac:dyDescent="0.2">
      <c r="C70" s="7">
        <v>11</v>
      </c>
      <c r="D70" s="18" t="s">
        <v>31</v>
      </c>
      <c r="E70" s="17">
        <v>4024.8534599999998</v>
      </c>
      <c r="F70" s="17">
        <v>5591.8701899999987</v>
      </c>
      <c r="G70" s="17">
        <v>2897.0599500000003</v>
      </c>
      <c r="H70" s="17">
        <v>10240.983229999998</v>
      </c>
      <c r="I70" s="17">
        <v>7726.205280000001</v>
      </c>
      <c r="J70" s="17">
        <v>7321.8447599999981</v>
      </c>
      <c r="K70" s="17">
        <v>10604.02419</v>
      </c>
      <c r="L70" s="17">
        <v>16478.378049999999</v>
      </c>
      <c r="M70" s="17">
        <v>5859.5343600000006</v>
      </c>
      <c r="N70" s="31" t="str">
        <f t="shared" si="1"/>
        <v>a</v>
      </c>
    </row>
    <row r="71" spans="3:14" s="15" customFormat="1" ht="19.5" hidden="1" customHeight="1" x14ac:dyDescent="0.2">
      <c r="C71" s="7">
        <v>11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11</v>
      </c>
      <c r="D72" s="18" t="s">
        <v>33</v>
      </c>
      <c r="E72" s="17">
        <v>91.352259999999987</v>
      </c>
      <c r="F72" s="17">
        <v>84.502670000000009</v>
      </c>
      <c r="G72" s="17">
        <v>0</v>
      </c>
      <c r="H72" s="17">
        <v>97.465000000000003</v>
      </c>
      <c r="I72" s="17">
        <v>142.47900000000001</v>
      </c>
      <c r="J72" s="17">
        <v>150.137</v>
      </c>
      <c r="K72" s="17">
        <v>158.68100000000001</v>
      </c>
      <c r="L72" s="17">
        <v>168.3</v>
      </c>
      <c r="M72" s="17">
        <v>75.228999999999999</v>
      </c>
      <c r="N72" s="31" t="str">
        <f t="shared" si="1"/>
        <v>a</v>
      </c>
    </row>
    <row r="73" spans="3:14" x14ac:dyDescent="0.2">
      <c r="C73" s="7">
        <v>11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11</v>
      </c>
      <c r="D74" s="13" t="s">
        <v>34</v>
      </c>
      <c r="E74" s="14">
        <v>1044.4123900000031</v>
      </c>
      <c r="F74" s="14">
        <v>-983.23380000000179</v>
      </c>
      <c r="G74" s="14">
        <v>1801.3773699999983</v>
      </c>
      <c r="H74" s="14">
        <v>-1014.4642800000001</v>
      </c>
      <c r="I74" s="14">
        <v>572.36868999999569</v>
      </c>
      <c r="J74" s="14">
        <v>1129.868899999994</v>
      </c>
      <c r="K74" s="14">
        <v>4931.0225800000044</v>
      </c>
      <c r="L74" s="14">
        <v>-8146.1143599999996</v>
      </c>
      <c r="M74" s="14">
        <v>-1404.3543699999973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40" t="s">
        <v>35</v>
      </c>
      <c r="E76" s="40"/>
      <c r="F76" s="40"/>
      <c r="G76" s="40"/>
      <c r="H76" s="40"/>
      <c r="I76" s="37"/>
      <c r="J76" s="37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ახმეტა</vt:lpstr>
      <vt:lpstr>ახმეტა!Print_Area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2023-07-03T13:11:19Z</dcterms:modified>
  <cp:category/>
  <cp:contentStatus/>
</cp:coreProperties>
</file>